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195" tabRatio="602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<sst xmlns="http://schemas.openxmlformats.org/spreadsheetml/2006/main" count="46" uniqueCount="28">
  <si>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натуральная форма</t>
  </si>
  <si>
    <t>Расходы</t>
  </si>
  <si>
    <t>гуманитарная помощь РФ</t>
  </si>
  <si>
    <t>в том числе:</t>
  </si>
  <si>
    <t>1.</t>
  </si>
  <si>
    <t>а) республиканский бюджет</t>
  </si>
  <si>
    <t>в том числе</t>
  </si>
  <si>
    <t>б) целевые бюджетные фонды</t>
  </si>
  <si>
    <t>в) специальные бюджетные счета (платные услуги)</t>
  </si>
  <si>
    <t>2.</t>
  </si>
  <si>
    <t>3.</t>
  </si>
  <si>
    <t>4.</t>
  </si>
  <si>
    <t>5.</t>
  </si>
  <si>
    <t>в) целевые бюджетные фонды</t>
  </si>
  <si>
    <t>г) специальные бюджетные счета (платные услуги)</t>
  </si>
  <si>
    <t xml:space="preserve">дополнительная помощь к пенсии </t>
  </si>
  <si>
    <t>РАСШИФРОВКА</t>
  </si>
  <si>
    <t xml:space="preserve">доходов и расходов республиканского бюджета  </t>
  </si>
  <si>
    <t>б) субсидии на развитие дорожной отрасли</t>
  </si>
  <si>
    <t>б) дорожный фонд</t>
  </si>
  <si>
    <t>Остатки на 1 января 2015 года</t>
  </si>
  <si>
    <t>на 1 октября 2015 года</t>
  </si>
  <si>
    <t>Остатки на 1 октября 2015 года</t>
  </si>
  <si>
    <t>к Сводному балансу исполнения республиканского бюджета</t>
  </si>
  <si>
    <t>Средства, привлеченные согласно статье 5 Закона Приднестровской Молдавской Республики "О республиканском бюджете на 2015 год и плановый период 2016 и 2017 годов"</t>
  </si>
  <si>
    <t>*Остаток средств по специальному бюджетному счету от оказания платных услуг и иной приносящей доход деятельности Министерства внутрених дел ПМР (Управление миграционой службы) в сумме 175 129,77 рублей, образовавшийся по состоянию на 1 января 2015 года, перечислен в доход республиканского бюджета согласно Закона ПМР "О республиканском бюджете на 2015 год и плановый период 2016 и 2017 годов" в текущей редакции</t>
  </si>
  <si>
    <t>Доходы*</t>
  </si>
  <si>
    <t>ПРИЛОЖЕНИЕ №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</si>
</sst>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(* #,##0.00_);_(* \(#,##0.00\);_(* &quot;-&quot;??_);_(@_)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43" fontId="4" fillId="0" borderId="0" xfId="59" applyFont="1" applyFill="1" applyAlignment="1">
      <alignment horizontal="right"/>
    </xf>
    <xf numFmtId="43" fontId="3" fillId="0" borderId="0" xfId="59" applyFont="1" applyFill="1" applyAlignment="1">
      <alignment horizontal="right"/>
    </xf>
    <xf numFmtId="0" fontId="5" fillId="0" borderId="0" xfId="52" applyFont="1">
      <alignment/>
      <protection/>
    </xf>
    <xf numFmtId="43" fontId="5" fillId="0" borderId="0" xfId="59" applyFont="1" applyFill="1" applyAlignment="1">
      <alignment horizontal="right"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43" fontId="6" fillId="0" borderId="0" xfId="59" applyFont="1" applyFill="1" applyBorder="1" applyAlignment="1">
      <alignment horizontal="right"/>
    </xf>
    <xf numFmtId="0" fontId="5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vertical="center"/>
      <protection/>
    </xf>
    <xf numFmtId="43" fontId="5" fillId="0" borderId="10" xfId="59" applyFont="1" applyFill="1" applyBorder="1" applyAlignment="1">
      <alignment horizontal="right" vertical="center"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43" fontId="5" fillId="0" borderId="0" xfId="59" applyFont="1" applyFill="1" applyAlignment="1">
      <alignment horizontal="right" vertical="center"/>
    </xf>
    <xf numFmtId="43" fontId="3" fillId="0" borderId="0" xfId="59" applyFont="1" applyFill="1" applyAlignment="1">
      <alignment horizontal="right" vertical="center"/>
    </xf>
    <xf numFmtId="0" fontId="5" fillId="0" borderId="0" xfId="52" applyFont="1" applyBorder="1" applyAlignment="1">
      <alignment vertical="center"/>
      <protection/>
    </xf>
    <xf numFmtId="43" fontId="5" fillId="0" borderId="0" xfId="59" applyFont="1" applyFill="1" applyBorder="1" applyAlignment="1">
      <alignment horizontal="right" vertical="center"/>
    </xf>
    <xf numFmtId="0" fontId="5" fillId="0" borderId="10" xfId="52" applyFont="1" applyBorder="1" applyAlignment="1">
      <alignment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5" fillId="0" borderId="11" xfId="52" applyFont="1" applyFill="1" applyBorder="1" applyAlignment="1">
      <alignment vertical="center" wrapText="1"/>
      <protection/>
    </xf>
    <xf numFmtId="43" fontId="5" fillId="0" borderId="11" xfId="59" applyFont="1" applyFill="1" applyBorder="1" applyAlignment="1">
      <alignment horizontal="right" vertical="center"/>
    </xf>
    <xf numFmtId="0" fontId="3" fillId="0" borderId="0" xfId="52" applyFont="1" applyFill="1" applyAlignment="1">
      <alignment vertical="center"/>
      <protection/>
    </xf>
    <xf numFmtId="43" fontId="3" fillId="0" borderId="0" xfId="59" applyFont="1" applyAlignment="1">
      <alignment horizontal="left" vertical="center"/>
    </xf>
    <xf numFmtId="43" fontId="3" fillId="0" borderId="0" xfId="59" applyFont="1" applyAlignment="1">
      <alignment vertical="center"/>
    </xf>
    <xf numFmtId="43" fontId="3" fillId="0" borderId="0" xfId="52" applyNumberFormat="1" applyFont="1" applyAlignment="1">
      <alignment vertical="center"/>
      <protection/>
    </xf>
    <xf numFmtId="16" fontId="5" fillId="0" borderId="0" xfId="0" applyNumberFormat="1" applyFont="1" applyBorder="1" applyAlignment="1">
      <alignment vertical="center"/>
    </xf>
    <xf numFmtId="16" fontId="3" fillId="0" borderId="0" xfId="0" applyNumberFormat="1" applyFont="1" applyFill="1" applyBorder="1" applyAlignment="1">
      <alignment vertical="center"/>
    </xf>
    <xf numFmtId="16" fontId="3" fillId="0" borderId="0" xfId="0" applyNumberFormat="1" applyFont="1" applyFill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2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75390625" style="1" customWidth="1"/>
    <col min="2" max="2" width="71.875" style="2" customWidth="1"/>
    <col min="3" max="3" width="22.00390625" style="4" customWidth="1"/>
    <col min="4" max="5" width="20.75390625" style="2" bestFit="1" customWidth="1"/>
    <col min="6" max="16384" width="9.125" style="2" customWidth="1"/>
  </cols>
  <sheetData>
    <row r="1" ht="15.75">
      <c r="C1" s="4" t="s">
        <v>27</v>
      </c>
    </row>
    <row r="2" spans="2:3" ht="18.75">
      <c r="B2" s="36" t="s">
        <v>16</v>
      </c>
      <c r="C2" s="36"/>
    </row>
    <row r="3" spans="2:3" ht="18.75">
      <c r="B3" s="36" t="s">
        <v>17</v>
      </c>
      <c r="C3" s="36"/>
    </row>
    <row r="4" spans="2:3" ht="18.75">
      <c r="B4" s="36" t="s">
        <v>23</v>
      </c>
      <c r="C4" s="36"/>
    </row>
    <row r="5" spans="2:3" ht="18.75">
      <c r="B5" s="36" t="s">
        <v>21</v>
      </c>
      <c r="C5" s="36"/>
    </row>
    <row r="6" ht="9" customHeight="1"/>
    <row r="7" spans="1:3" s="14" customFormat="1" ht="15.75">
      <c r="A7" s="11" t="s">
        <v>4</v>
      </c>
      <c r="B7" s="12" t="s">
        <v>20</v>
      </c>
      <c r="C7" s="13">
        <f>C8+C12+C13+C14</f>
        <v>45357555.480000004</v>
      </c>
    </row>
    <row r="8" spans="1:3" s="14" customFormat="1" ht="15.75">
      <c r="A8" s="15"/>
      <c r="B8" s="16" t="s">
        <v>5</v>
      </c>
      <c r="C8" s="17">
        <v>8399549.06</v>
      </c>
    </row>
    <row r="9" spans="1:3" s="14" customFormat="1" ht="12" customHeight="1">
      <c r="A9" s="15"/>
      <c r="B9" s="14" t="s">
        <v>6</v>
      </c>
      <c r="C9" s="18"/>
    </row>
    <row r="10" spans="1:3" s="14" customFormat="1" ht="15.75">
      <c r="A10" s="15"/>
      <c r="B10" s="14" t="s">
        <v>0</v>
      </c>
      <c r="C10" s="18">
        <v>190562.74</v>
      </c>
    </row>
    <row r="11" spans="1:3" s="14" customFormat="1" ht="15.75">
      <c r="A11" s="15"/>
      <c r="B11" s="14" t="s">
        <v>2</v>
      </c>
      <c r="C11" s="18"/>
    </row>
    <row r="12" spans="1:3" s="14" customFormat="1" ht="15.75">
      <c r="A12" s="15"/>
      <c r="B12" s="16" t="s">
        <v>19</v>
      </c>
      <c r="C12" s="17">
        <v>3228342.38</v>
      </c>
    </row>
    <row r="13" spans="1:3" s="14" customFormat="1" ht="15.75">
      <c r="A13" s="15"/>
      <c r="B13" s="16" t="s">
        <v>7</v>
      </c>
      <c r="C13" s="17">
        <v>20164045.32</v>
      </c>
    </row>
    <row r="14" spans="1:3" s="14" customFormat="1" ht="15.75">
      <c r="A14" s="15"/>
      <c r="B14" s="16" t="s">
        <v>8</v>
      </c>
      <c r="C14" s="17">
        <v>13565618.72</v>
      </c>
    </row>
    <row r="15" spans="1:3" s="14" customFormat="1" ht="6" customHeight="1">
      <c r="A15" s="15"/>
      <c r="C15" s="18"/>
    </row>
    <row r="16" spans="1:3" s="14" customFormat="1" ht="15.75">
      <c r="A16" s="11" t="s">
        <v>9</v>
      </c>
      <c r="B16" s="12" t="s">
        <v>26</v>
      </c>
      <c r="C16" s="13">
        <f>C17+C23+C24+C22</f>
        <v>1063424759.96</v>
      </c>
    </row>
    <row r="17" spans="1:3" s="14" customFormat="1" ht="15.75">
      <c r="A17" s="15"/>
      <c r="B17" s="16" t="s">
        <v>5</v>
      </c>
      <c r="C17" s="17">
        <v>795993962.39</v>
      </c>
    </row>
    <row r="18" spans="1:3" s="14" customFormat="1" ht="12" customHeight="1">
      <c r="A18" s="15"/>
      <c r="B18" s="14" t="s">
        <v>3</v>
      </c>
      <c r="C18" s="18"/>
    </row>
    <row r="19" spans="1:3" s="14" customFormat="1" ht="15.75" hidden="1">
      <c r="A19" s="15"/>
      <c r="B19" s="14" t="s">
        <v>0</v>
      </c>
      <c r="C19" s="18"/>
    </row>
    <row r="20" spans="1:3" s="14" customFormat="1" ht="15.75">
      <c r="A20" s="15"/>
      <c r="B20" s="14" t="s">
        <v>2</v>
      </c>
      <c r="C20" s="18">
        <v>2651390</v>
      </c>
    </row>
    <row r="21" spans="1:3" s="14" customFormat="1" ht="15.75" hidden="1">
      <c r="A21" s="15"/>
      <c r="B21" s="14" t="s">
        <v>15</v>
      </c>
      <c r="C21" s="18"/>
    </row>
    <row r="22" spans="1:3" s="14" customFormat="1" ht="15.75">
      <c r="A22" s="15"/>
      <c r="B22" s="16" t="s">
        <v>19</v>
      </c>
      <c r="C22" s="17">
        <v>111123121.06</v>
      </c>
    </row>
    <row r="23" spans="1:3" s="14" customFormat="1" ht="15.75">
      <c r="A23" s="15"/>
      <c r="B23" s="16" t="s">
        <v>13</v>
      </c>
      <c r="C23" s="17">
        <v>36492928.66</v>
      </c>
    </row>
    <row r="24" spans="1:3" s="14" customFormat="1" ht="15.75">
      <c r="A24" s="15"/>
      <c r="B24" s="16" t="s">
        <v>14</v>
      </c>
      <c r="C24" s="17">
        <v>119814747.85</v>
      </c>
    </row>
    <row r="25" spans="1:3" s="14" customFormat="1" ht="6" customHeight="1">
      <c r="A25" s="15"/>
      <c r="C25" s="18"/>
    </row>
    <row r="26" spans="1:3" s="14" customFormat="1" ht="15.75" hidden="1">
      <c r="A26" s="15"/>
      <c r="B26" s="19"/>
      <c r="C26" s="20"/>
    </row>
    <row r="27" spans="1:3" s="14" customFormat="1" ht="48.75" customHeight="1">
      <c r="A27" s="11" t="s">
        <v>10</v>
      </c>
      <c r="B27" s="21" t="s">
        <v>24</v>
      </c>
      <c r="C27" s="13">
        <v>465000000</v>
      </c>
    </row>
    <row r="28" spans="1:3" s="25" customFormat="1" ht="46.5" customHeight="1" hidden="1">
      <c r="A28" s="22"/>
      <c r="B28" s="23"/>
      <c r="C28" s="24"/>
    </row>
    <row r="29" spans="1:3" s="14" customFormat="1" ht="7.5" customHeight="1">
      <c r="A29" s="15"/>
      <c r="B29" s="19"/>
      <c r="C29" s="20"/>
    </row>
    <row r="30" spans="1:3" s="14" customFormat="1" ht="15.75">
      <c r="A30" s="11" t="s">
        <v>11</v>
      </c>
      <c r="B30" s="12" t="s">
        <v>1</v>
      </c>
      <c r="C30" s="13">
        <f>C31+C37+C38+C39</f>
        <v>1473696509</v>
      </c>
    </row>
    <row r="31" spans="1:5" s="14" customFormat="1" ht="15.75">
      <c r="A31" s="15"/>
      <c r="B31" s="16" t="s">
        <v>5</v>
      </c>
      <c r="C31" s="17">
        <v>1262451096</v>
      </c>
      <c r="D31" s="26"/>
      <c r="E31" s="27"/>
    </row>
    <row r="32" spans="1:5" s="14" customFormat="1" ht="14.25" customHeight="1">
      <c r="A32" s="15"/>
      <c r="B32" s="14" t="s">
        <v>3</v>
      </c>
      <c r="C32" s="18"/>
      <c r="E32" s="28"/>
    </row>
    <row r="33" spans="1:4" s="14" customFormat="1" ht="15.75" hidden="1">
      <c r="A33" s="15"/>
      <c r="B33" s="14" t="s">
        <v>0</v>
      </c>
      <c r="C33" s="18"/>
      <c r="D33" s="28"/>
    </row>
    <row r="34" spans="1:5" s="14" customFormat="1" ht="15.75">
      <c r="A34" s="15"/>
      <c r="B34" s="14" t="s">
        <v>2</v>
      </c>
      <c r="C34" s="18">
        <v>2444200</v>
      </c>
      <c r="E34" s="28"/>
    </row>
    <row r="35" spans="1:3" s="14" customFormat="1" ht="15.75" hidden="1">
      <c r="A35" s="15"/>
      <c r="B35" s="14" t="s">
        <v>15</v>
      </c>
      <c r="C35" s="18"/>
    </row>
    <row r="36" spans="1:3" s="14" customFormat="1" ht="15.75" hidden="1">
      <c r="A36" s="15"/>
      <c r="C36" s="18"/>
    </row>
    <row r="37" spans="1:4" s="14" customFormat="1" ht="15.75">
      <c r="A37" s="15"/>
      <c r="B37" s="16" t="s">
        <v>18</v>
      </c>
      <c r="C37" s="17">
        <v>72910749</v>
      </c>
      <c r="D37" s="27"/>
    </row>
    <row r="38" spans="1:4" s="14" customFormat="1" ht="15.75">
      <c r="A38" s="15"/>
      <c r="B38" s="16" t="s">
        <v>13</v>
      </c>
      <c r="C38" s="17">
        <v>25669737</v>
      </c>
      <c r="D38" s="27"/>
    </row>
    <row r="39" spans="1:4" s="14" customFormat="1" ht="15.75">
      <c r="A39" s="15"/>
      <c r="B39" s="16" t="s">
        <v>14</v>
      </c>
      <c r="C39" s="17">
        <v>112664927</v>
      </c>
      <c r="D39" s="27"/>
    </row>
    <row r="40" spans="1:3" s="14" customFormat="1" ht="15.75" hidden="1">
      <c r="A40" s="15"/>
      <c r="B40" s="29"/>
      <c r="C40" s="17"/>
    </row>
    <row r="41" spans="1:3" s="14" customFormat="1" ht="15.75" hidden="1">
      <c r="A41" s="15"/>
      <c r="B41" s="29"/>
      <c r="C41" s="17"/>
    </row>
    <row r="42" spans="1:3" s="14" customFormat="1" ht="15.75" hidden="1">
      <c r="A42" s="15"/>
      <c r="B42" s="29"/>
      <c r="C42" s="17"/>
    </row>
    <row r="43" spans="1:3" s="14" customFormat="1" ht="15.75" hidden="1">
      <c r="A43" s="15"/>
      <c r="B43" s="30"/>
      <c r="C43" s="17"/>
    </row>
    <row r="44" spans="1:3" s="14" customFormat="1" ht="15.75" hidden="1">
      <c r="A44" s="15"/>
      <c r="B44" s="31"/>
      <c r="C44" s="18"/>
    </row>
    <row r="45" spans="1:3" s="14" customFormat="1" ht="15.75" hidden="1">
      <c r="A45" s="15"/>
      <c r="B45" s="31"/>
      <c r="C45" s="17"/>
    </row>
    <row r="46" spans="1:3" s="14" customFormat="1" ht="15.75" hidden="1">
      <c r="A46" s="15"/>
      <c r="B46" s="32"/>
      <c r="C46" s="18"/>
    </row>
    <row r="47" spans="1:3" s="14" customFormat="1" ht="15.75" hidden="1">
      <c r="A47" s="15"/>
      <c r="B47" s="33"/>
      <c r="C47" s="17"/>
    </row>
    <row r="48" spans="1:3" s="14" customFormat="1" ht="15.75" hidden="1">
      <c r="A48" s="15"/>
      <c r="B48" s="32"/>
      <c r="C48" s="18"/>
    </row>
    <row r="49" spans="1:3" s="14" customFormat="1" ht="15.75" hidden="1">
      <c r="A49" s="15"/>
      <c r="B49" s="34"/>
      <c r="C49" s="17"/>
    </row>
    <row r="50" spans="1:3" s="14" customFormat="1" ht="12.75" customHeight="1" hidden="1">
      <c r="A50" s="15"/>
      <c r="B50" s="34"/>
      <c r="C50" s="17"/>
    </row>
    <row r="51" spans="1:3" s="14" customFormat="1" ht="30.75" customHeight="1" hidden="1">
      <c r="A51" s="15"/>
      <c r="B51" s="35"/>
      <c r="C51" s="13"/>
    </row>
    <row r="52" spans="1:3" s="14" customFormat="1" ht="15.75" customHeight="1">
      <c r="A52" s="15"/>
      <c r="B52" s="34"/>
      <c r="C52" s="17"/>
    </row>
    <row r="53" spans="1:3" s="14" customFormat="1" ht="15.75">
      <c r="A53" s="11" t="s">
        <v>12</v>
      </c>
      <c r="B53" s="12" t="s">
        <v>22</v>
      </c>
      <c r="C53" s="13">
        <f>C54+C59+C60+C58</f>
        <v>100085806.43999979</v>
      </c>
    </row>
    <row r="54" spans="1:3" s="14" customFormat="1" ht="15.75">
      <c r="A54" s="15"/>
      <c r="B54" s="16" t="s">
        <v>5</v>
      </c>
      <c r="C54" s="17">
        <f>C8+C17+C26+C27-C31-C51+C28</f>
        <v>6942415.449999809</v>
      </c>
    </row>
    <row r="55" spans="1:3" s="14" customFormat="1" ht="12.75" customHeight="1">
      <c r="A55" s="15"/>
      <c r="B55" s="14" t="s">
        <v>6</v>
      </c>
      <c r="C55" s="18"/>
    </row>
    <row r="56" spans="1:3" s="14" customFormat="1" ht="15.75">
      <c r="A56" s="15"/>
      <c r="B56" s="14" t="s">
        <v>0</v>
      </c>
      <c r="C56" s="18">
        <f>C10+C19-C33</f>
        <v>190562.74</v>
      </c>
    </row>
    <row r="57" spans="1:3" s="14" customFormat="1" ht="15.75">
      <c r="A57" s="15"/>
      <c r="B57" s="14" t="s">
        <v>2</v>
      </c>
      <c r="C57" s="18">
        <f>C11+C20-C34</f>
        <v>207190</v>
      </c>
    </row>
    <row r="58" spans="1:3" s="14" customFormat="1" ht="15.75">
      <c r="A58" s="15"/>
      <c r="B58" s="16" t="s">
        <v>18</v>
      </c>
      <c r="C58" s="17">
        <f>C12+C22-C37</f>
        <v>41440714.44</v>
      </c>
    </row>
    <row r="59" spans="1:4" s="14" customFormat="1" ht="15.75">
      <c r="A59" s="15"/>
      <c r="B59" s="16" t="s">
        <v>7</v>
      </c>
      <c r="C59" s="17">
        <f>C13+C23-C38</f>
        <v>30987236.979999997</v>
      </c>
      <c r="D59" s="28"/>
    </row>
    <row r="60" spans="1:3" s="14" customFormat="1" ht="15.75">
      <c r="A60" s="15"/>
      <c r="B60" s="16" t="s">
        <v>8</v>
      </c>
      <c r="C60" s="17">
        <f>C14+C24-C39</f>
        <v>20715439.569999993</v>
      </c>
    </row>
    <row r="61" spans="2:3" ht="14.25" customHeight="1">
      <c r="B61" s="5"/>
      <c r="C61" s="6"/>
    </row>
    <row r="62" spans="1:3" s="8" customFormat="1" ht="81" customHeight="1">
      <c r="A62" s="7"/>
      <c r="B62" s="37" t="s">
        <v>25</v>
      </c>
      <c r="C62" s="38"/>
    </row>
    <row r="63" spans="1:3" s="8" customFormat="1" ht="15">
      <c r="A63" s="7"/>
      <c r="C63" s="3"/>
    </row>
    <row r="64" spans="1:3" s="8" customFormat="1" ht="15">
      <c r="A64" s="7"/>
      <c r="C64" s="3"/>
    </row>
    <row r="65" spans="1:3" s="8" customFormat="1" ht="15">
      <c r="A65" s="7"/>
      <c r="C65" s="3"/>
    </row>
    <row r="66" spans="1:3" s="8" customFormat="1" ht="15">
      <c r="A66" s="7"/>
      <c r="B66" s="9"/>
      <c r="C66" s="3"/>
    </row>
    <row r="67" spans="1:3" s="8" customFormat="1" ht="15">
      <c r="A67" s="7"/>
      <c r="B67" s="9"/>
      <c r="C67" s="10"/>
    </row>
    <row r="68" spans="1:3" s="8" customFormat="1" ht="15">
      <c r="A68" s="7"/>
      <c r="B68" s="9"/>
      <c r="C68" s="10"/>
    </row>
    <row r="69" spans="1:3" s="8" customFormat="1" ht="15">
      <c r="A69" s="7"/>
      <c r="C69" s="10"/>
    </row>
    <row r="70" spans="1:3" s="8" customFormat="1" ht="15">
      <c r="A70" s="7"/>
      <c r="C70" s="3"/>
    </row>
    <row r="71" spans="1:3" s="8" customFormat="1" ht="15">
      <c r="A71" s="7"/>
      <c r="C71" s="3"/>
    </row>
    <row r="72" spans="1:3" s="8" customFormat="1" ht="15">
      <c r="A72" s="7"/>
      <c r="C72" s="3"/>
    </row>
    <row r="77" ht="15.75">
      <c r="B77" s="8"/>
    </row>
  </sheetData>
  <sheetProtection/>
  <mergeCells count="5">
    <mergeCell ref="B2:C2"/>
    <mergeCell ref="B5:C5"/>
    <mergeCell ref="B3:C3"/>
    <mergeCell ref="B62:C62"/>
    <mergeCell ref="B4:C4"/>
  </mergeCells>
  <printOptions horizontalCentered="1"/>
  <pageMargins left="1.1811023622047245" right="0.3937007874015748" top="0.3937007874015748" bottom="0.7874015748031497" header="0" footer="0"/>
  <pageSetup firstPageNumber="6" useFirstPageNumber="1" horizontalDpi="600" verticalDpi="600" orientation="portrait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dolta_ti</cp:lastModifiedBy>
  <cp:lastPrinted>2015-11-20T08:09:04Z</cp:lastPrinted>
  <dcterms:created xsi:type="dcterms:W3CDTF">2001-04-18T06:38:18Z</dcterms:created>
  <dcterms:modified xsi:type="dcterms:W3CDTF">2015-11-20T08:09:09Z</dcterms:modified>
  <cp:category/>
  <cp:version/>
  <cp:contentType/>
  <cp:contentStatus/>
</cp:coreProperties>
</file>