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1274" sheetId="1" r:id="rId1"/>
  </sheets>
  <definedNames>
    <definedName name="_xlnm.Print_Area" localSheetId="0">'1274'!$A$1:$C$30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C22" i="1"/>
  <c r="C16" i="1" l="1"/>
  <c r="C15" i="1" s="1"/>
</calcChain>
</file>

<file path=xl/sharedStrings.xml><?xml version="1.0" encoding="utf-8"?>
<sst xmlns="http://schemas.openxmlformats.org/spreadsheetml/2006/main" count="49" uniqueCount="43">
  <si>
    <t xml:space="preserve">                                   к Закону Приднестровской Молдавской Республики</t>
  </si>
  <si>
    <t>Наименование</t>
  </si>
  <si>
    <t>Всего государственный долг</t>
  </si>
  <si>
    <t>Внутренний государственный долг</t>
  </si>
  <si>
    <t>долгосрочные облигации</t>
  </si>
  <si>
    <t>проценты по облигациям</t>
  </si>
  <si>
    <t>проценты по кредитам</t>
  </si>
  <si>
    <t>Задолженность по иным  кредитам, ссудам, займам, облигациям и курсовой разнице, в том числе:</t>
  </si>
  <si>
    <t>купонный доход</t>
  </si>
  <si>
    <t>проценты по ссудам</t>
  </si>
  <si>
    <t>Задолженность перед предприятиями энергетического комплекса</t>
  </si>
  <si>
    <t xml:space="preserve"> </t>
  </si>
  <si>
    <t>Задолженность перед центральным банком Приднестровской Молдавской Республики,  в том числе:</t>
  </si>
  <si>
    <t xml:space="preserve">                                  " О республиканском бюджете на 2024 год"</t>
  </si>
  <si>
    <t>Структура государственного долга по состоянию на 1 января 2024 года</t>
  </si>
  <si>
    <t>№ п/п</t>
  </si>
  <si>
    <t>".</t>
  </si>
  <si>
    <t>государственные долгосрочные облигации, выпущенные  в 2006 году, 2020 году</t>
  </si>
  <si>
    <t xml:space="preserve">курсовая разница по государственным долгосрочным облигациям  </t>
  </si>
  <si>
    <t>кредиты</t>
  </si>
  <si>
    <t>ссуды, займы</t>
  </si>
  <si>
    <t xml:space="preserve">кредиты  </t>
  </si>
  <si>
    <t xml:space="preserve">                                                                                        Приложение № 3</t>
  </si>
  <si>
    <t>"О внесении изменений и дополнений</t>
  </si>
  <si>
    <t>"О республиканском бюджете на 2024 год"</t>
  </si>
  <si>
    <t xml:space="preserve"> Задолженность по состоянию на 01.01.2024г., руб.</t>
  </si>
  <si>
    <t>Приложение № 14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</si>
  <si>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</si>
  <si>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</si>
  <si>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</si>
  <si>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</si>
  <si>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</si>
  <si>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</si>
  <si>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</si>
  <si>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</si>
  <si>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</si>
  <si>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</si>
  <si>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</si>
  <si>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</si>
  <si>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</si>
  <si>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1.3</t>
  </si>
  <si>
    <t>к Закону Приднестровской Молдавской Республики</t>
  </si>
  <si>
    <t>в Закон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</si>
</sst>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3" fontId="2" fillId="3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topLeftCell="A7" zoomScale="60" zoomScaleNormal="112" workbookViewId="0">
      <selection activeCell="C15" sqref="C15:C30"/>
    </sheetView>
  </sheetViews>
  <sheetFormatPr defaultColWidth="9.109375" defaultRowHeight="13.2" x14ac:dyDescent="0.25"/>
  <cols>
    <col min="1" max="1" width="7.6640625" style="1" customWidth="1"/>
    <col min="2" max="2" width="76.109375" style="1" customWidth="1"/>
    <col min="3" max="3" width="25.44140625" style="1" customWidth="1"/>
    <col min="4" max="5" width="13.44140625" style="1" bestFit="1" customWidth="1"/>
    <col min="6" max="16384" width="9.109375" style="1"/>
  </cols>
  <sheetData>
    <row r="1" spans="1:7" ht="15.6" hidden="1" x14ac:dyDescent="0.3">
      <c r="A1" s="7"/>
      <c r="B1" s="20" t="s">
        <v>26</v>
      </c>
      <c r="C1" s="20"/>
      <c r="E1" s="5"/>
      <c r="F1" s="5"/>
      <c r="G1" s="5"/>
    </row>
    <row r="2" spans="1:7" ht="15.6" hidden="1" x14ac:dyDescent="0.3">
      <c r="A2" s="7"/>
      <c r="B2" s="20" t="s">
        <v>41</v>
      </c>
      <c r="C2" s="20"/>
      <c r="D2" s="5"/>
      <c r="E2" s="5"/>
      <c r="F2" s="5"/>
      <c r="G2" s="5"/>
    </row>
    <row r="3" spans="1:7" ht="15.6" hidden="1" x14ac:dyDescent="0.3">
      <c r="A3" s="7"/>
      <c r="B3" s="20" t="s">
        <v>23</v>
      </c>
      <c r="C3" s="20"/>
      <c r="D3" s="5"/>
      <c r="E3" s="5"/>
      <c r="F3" s="5"/>
      <c r="G3" s="5"/>
    </row>
    <row r="4" spans="1:7" ht="15.6" hidden="1" x14ac:dyDescent="0.3">
      <c r="A4" s="7"/>
      <c r="B4" s="21" t="s">
        <v>42</v>
      </c>
      <c r="C4" s="21"/>
      <c r="D4" s="6"/>
      <c r="E4" s="6"/>
      <c r="F4" s="6"/>
      <c r="G4" s="6"/>
    </row>
    <row r="5" spans="1:7" ht="15.6" hidden="1" x14ac:dyDescent="0.3">
      <c r="A5" s="7"/>
      <c r="B5" s="20" t="s">
        <v>24</v>
      </c>
      <c r="C5" s="20"/>
      <c r="D5" s="5"/>
      <c r="E5" s="5"/>
      <c r="F5" s="5"/>
      <c r="G5" s="5"/>
    </row>
    <row r="6" spans="1:7" s="3" customFormat="1" ht="15.6" hidden="1" x14ac:dyDescent="0.3">
      <c r="A6" s="7"/>
      <c r="B6" s="7"/>
      <c r="C6" s="7"/>
    </row>
    <row r="7" spans="1:7" s="3" customFormat="1" ht="15.6" x14ac:dyDescent="0.3">
      <c r="A7" s="7"/>
      <c r="B7" s="24" t="s">
        <v>22</v>
      </c>
      <c r="C7" s="24"/>
    </row>
    <row r="8" spans="1:7" s="3" customFormat="1" ht="15.6" x14ac:dyDescent="0.3">
      <c r="A8" s="7"/>
      <c r="B8" s="23" t="s">
        <v>0</v>
      </c>
      <c r="C8" s="23"/>
    </row>
    <row r="9" spans="1:7" s="3" customFormat="1" ht="15.6" x14ac:dyDescent="0.3">
      <c r="A9" s="7"/>
      <c r="B9" s="23" t="s">
        <v>13</v>
      </c>
      <c r="C9" s="23"/>
    </row>
    <row r="10" spans="1:7" ht="15.6" x14ac:dyDescent="0.3">
      <c r="A10" s="7"/>
      <c r="B10" s="7"/>
      <c r="C10" s="7"/>
    </row>
    <row r="11" spans="1:7" x14ac:dyDescent="0.25">
      <c r="A11" s="22" t="s">
        <v>14</v>
      </c>
      <c r="B11" s="22"/>
      <c r="C11" s="22"/>
    </row>
    <row r="12" spans="1:7" x14ac:dyDescent="0.25">
      <c r="A12" s="22"/>
      <c r="B12" s="22"/>
      <c r="C12" s="22"/>
    </row>
    <row r="13" spans="1:7" ht="15.6" x14ac:dyDescent="0.3">
      <c r="A13" s="7"/>
      <c r="B13" s="7"/>
      <c r="C13" s="7"/>
    </row>
    <row r="14" spans="1:7" ht="46.8" x14ac:dyDescent="0.25">
      <c r="A14" s="8" t="s">
        <v>15</v>
      </c>
      <c r="B14" s="8" t="s">
        <v>1</v>
      </c>
      <c r="C14" s="9" t="s">
        <v>25</v>
      </c>
    </row>
    <row r="15" spans="1:7" ht="15.6" x14ac:dyDescent="0.3">
      <c r="A15" s="10"/>
      <c r="B15" s="11" t="s">
        <v>2</v>
      </c>
      <c r="C15" s="18">
        <f>C16</f>
        <v>32985018031</v>
      </c>
    </row>
    <row r="16" spans="1:7" ht="15.6" x14ac:dyDescent="0.3">
      <c r="A16" s="12">
        <v>1</v>
      </c>
      <c r="B16" s="11" t="s">
        <v>3</v>
      </c>
      <c r="C16" s="18">
        <f>C17+C22+C30</f>
        <v>32985018031</v>
      </c>
      <c r="E16" s="2" t="s">
        <v>11</v>
      </c>
    </row>
    <row r="17" spans="1:5" ht="37.200000000000003" customHeight="1" x14ac:dyDescent="0.3">
      <c r="A17" s="13" t="s">
        <v>27</v>
      </c>
      <c r="B17" s="14" t="s">
        <v>12</v>
      </c>
      <c r="C17" s="18">
        <f>C19+C20+C21+C18</f>
        <v>2406690578</v>
      </c>
      <c r="E17" s="2" t="s">
        <v>11</v>
      </c>
    </row>
    <row r="18" spans="1:5" ht="15.6" x14ac:dyDescent="0.3">
      <c r="A18" s="15" t="s">
        <v>28</v>
      </c>
      <c r="B18" s="16" t="s">
        <v>4</v>
      </c>
      <c r="C18" s="19">
        <v>2406417562</v>
      </c>
    </row>
    <row r="19" spans="1:5" ht="15.6" x14ac:dyDescent="0.3">
      <c r="A19" s="15" t="s">
        <v>29</v>
      </c>
      <c r="B19" s="16" t="s">
        <v>5</v>
      </c>
      <c r="C19" s="19">
        <v>273016</v>
      </c>
      <c r="E19" s="2" t="s">
        <v>11</v>
      </c>
    </row>
    <row r="20" spans="1:5" ht="15.6" x14ac:dyDescent="0.3">
      <c r="A20" s="15" t="s">
        <v>30</v>
      </c>
      <c r="B20" s="16" t="s">
        <v>21</v>
      </c>
      <c r="C20" s="19">
        <v>0</v>
      </c>
    </row>
    <row r="21" spans="1:5" ht="15.6" x14ac:dyDescent="0.3">
      <c r="A21" s="15" t="s">
        <v>31</v>
      </c>
      <c r="B21" s="16" t="s">
        <v>6</v>
      </c>
      <c r="C21" s="19">
        <v>0</v>
      </c>
      <c r="E21" s="2" t="s">
        <v>11</v>
      </c>
    </row>
    <row r="22" spans="1:5" ht="39" customHeight="1" x14ac:dyDescent="0.3">
      <c r="A22" s="13" t="s">
        <v>32</v>
      </c>
      <c r="B22" s="14" t="s">
        <v>7</v>
      </c>
      <c r="C22" s="18">
        <f>C23+C24+C25+C26+C27+C28+C29</f>
        <v>27118824915</v>
      </c>
    </row>
    <row r="23" spans="1:5" ht="31.2" x14ac:dyDescent="0.3">
      <c r="A23" s="15" t="s">
        <v>33</v>
      </c>
      <c r="B23" s="17" t="s">
        <v>17</v>
      </c>
      <c r="C23" s="19">
        <v>410533392</v>
      </c>
    </row>
    <row r="24" spans="1:5" ht="15.6" x14ac:dyDescent="0.3">
      <c r="A24" s="15" t="s">
        <v>34</v>
      </c>
      <c r="B24" s="16" t="s">
        <v>8</v>
      </c>
      <c r="C24" s="19">
        <v>3793116</v>
      </c>
    </row>
    <row r="25" spans="1:5" ht="15.6" x14ac:dyDescent="0.3">
      <c r="A25" s="15" t="s">
        <v>35</v>
      </c>
      <c r="B25" s="17" t="s">
        <v>18</v>
      </c>
      <c r="C25" s="19">
        <v>17943525</v>
      </c>
      <c r="E25" s="2" t="s">
        <v>11</v>
      </c>
    </row>
    <row r="26" spans="1:5" ht="15.6" x14ac:dyDescent="0.3">
      <c r="A26" s="15" t="s">
        <v>36</v>
      </c>
      <c r="B26" s="16" t="s">
        <v>19</v>
      </c>
      <c r="C26" s="19">
        <v>485000000</v>
      </c>
      <c r="D26" s="2" t="s">
        <v>11</v>
      </c>
    </row>
    <row r="27" spans="1:5" ht="15.6" x14ac:dyDescent="0.3">
      <c r="A27" s="15" t="s">
        <v>37</v>
      </c>
      <c r="B27" s="16" t="s">
        <v>6</v>
      </c>
      <c r="C27" s="19">
        <v>0</v>
      </c>
    </row>
    <row r="28" spans="1:5" ht="15.6" x14ac:dyDescent="0.3">
      <c r="A28" s="15" t="s">
        <v>38</v>
      </c>
      <c r="B28" s="16" t="s">
        <v>20</v>
      </c>
      <c r="C28" s="19">
        <v>26191389845</v>
      </c>
    </row>
    <row r="29" spans="1:5" ht="15.6" x14ac:dyDescent="0.3">
      <c r="A29" s="15" t="s">
        <v>39</v>
      </c>
      <c r="B29" s="16" t="s">
        <v>9</v>
      </c>
      <c r="C29" s="19">
        <v>10165037</v>
      </c>
    </row>
    <row r="30" spans="1:5" ht="37.200000000000003" customHeight="1" x14ac:dyDescent="0.3">
      <c r="A30" s="13" t="s">
        <v>40</v>
      </c>
      <c r="B30" s="14" t="s">
        <v>10</v>
      </c>
      <c r="C30" s="18">
        <v>3459502538</v>
      </c>
    </row>
    <row r="31" spans="1:5" x14ac:dyDescent="0.25">
      <c r="A31" s="4"/>
      <c r="C31" s="4" t="s">
        <v>16</v>
      </c>
    </row>
  </sheetData>
  <mergeCells count="9">
    <mergeCell ref="B1:C1"/>
    <mergeCell ref="B2:C2"/>
    <mergeCell ref="B3:C3"/>
    <mergeCell ref="B4:C4"/>
    <mergeCell ref="A11:C12"/>
    <mergeCell ref="B9:C9"/>
    <mergeCell ref="B7:C7"/>
    <mergeCell ref="B8:C8"/>
    <mergeCell ref="B5:C5"/>
  </mergeCells>
  <pageMargins left="0.78740157480314965" right="0.39370078740157483" top="0.39370078740157483" bottom="0.39370078740157483" header="0" footer="0"/>
  <pageSetup scale="85" firstPageNumber="14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1274</vt:lpstr>
      <vt:lpstr>'1274'!Область_печати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2024-03-07T07:14:43Z</dcterms:modified>
</cp:coreProperties>
</file>